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<sst xmlns="http://schemas.openxmlformats.org/spreadsheetml/2006/main" count="133" uniqueCount="102">
  <si>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</si>
  <si>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</si>
  <si>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</si>
  <si>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</si>
  <si>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</si>
  <si>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</si>
  <si>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</si>
  <si>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</si>
  <si>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</si>
  <si>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</si>
  <si>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</si>
  <si>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11.01.2022.године</t>
  </si>
  <si>
    <t xml:space="preserve">Извршена плаћања у складу са доспелим обавезама и расположивим </t>
  </si>
  <si>
    <t>средствима на дан 11.01.2022.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</si>
  <si>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</si>
  <si>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</si>
  <si>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</si>
  <si>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</si>
  <si>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</si>
  <si>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</si>
  <si>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</si>
  <si>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</si>
  <si>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Ino-pharm doo Beograd</t>
  </si>
  <si>
    <t>Санитетски потрошни материјал</t>
  </si>
  <si>
    <t>Nova-Grosis doo Nis</t>
  </si>
  <si>
    <t>Medinic doo Beograd</t>
  </si>
  <si>
    <t>Medicinski depo plus doo Novi Sad</t>
  </si>
  <si>
    <t>Medi labor doo Novi Sad</t>
  </si>
  <si>
    <t>Енергенти</t>
  </si>
  <si>
    <t>Euro petrol doo Subotica</t>
  </si>
  <si>
    <t>Исхрана болесника</t>
  </si>
  <si>
    <t>Povracaj sredstava</t>
  </si>
  <si>
    <t>Материјални трошкови</t>
  </si>
  <si>
    <t>Loopia doo Nis</t>
  </si>
  <si>
    <t>JP Posta Srbije Beograd</t>
  </si>
  <si>
    <t>Messer tehnogas ad Beograd</t>
  </si>
  <si>
    <t>Paragraf doo Novi Sad</t>
  </si>
  <si>
    <t>Auto servis Bognar Kanjiza</t>
  </si>
  <si>
    <t>Helena graf doo Zrenjanin</t>
  </si>
  <si>
    <t>Vas fresh ves Zrenjanin</t>
  </si>
  <si>
    <t>Infolab doo Beograd</t>
  </si>
  <si>
    <t>Dom zdravlja Senta</t>
  </si>
  <si>
    <t>JKP 7.Oktobar Novi Knezevac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</si>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</sst>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="83" zoomScaleNormal="83" workbookViewId="0" topLeftCell="A28">
      <selection activeCell="B56" sqref="B5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3075074.77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7">
        <v>1235801.43</v>
      </c>
    </row>
    <row r="15" spans="1:2" ht="16.5">
      <c r="A15" s="4" t="s">
        <v>11</v>
      </c>
      <c r="B15" s="5">
        <f>SUM(B6:B13)-B14</f>
        <v>1839273.34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>
        <v>8800</v>
      </c>
    </row>
    <row r="29" spans="1:2" s="9" customFormat="1" ht="16.5">
      <c r="A29" s="6" t="s">
        <v>22</v>
      </c>
      <c r="B29" s="7">
        <v>8800</v>
      </c>
    </row>
    <row r="30" spans="1:2" s="9" customFormat="1" ht="16.5">
      <c r="A30" s="4" t="s">
        <v>23</v>
      </c>
      <c r="B30" s="5">
        <f>SUM(B31:B34)</f>
        <v>70896.6</v>
      </c>
    </row>
    <row r="31" spans="1:2" s="9" customFormat="1" ht="16.5">
      <c r="A31" s="6" t="s">
        <v>24</v>
      </c>
      <c r="B31" s="7">
        <v>35313.6</v>
      </c>
    </row>
    <row r="32" spans="1:2" s="9" customFormat="1" ht="16.5">
      <c r="A32" s="6" t="s">
        <v>25</v>
      </c>
      <c r="B32" s="7">
        <v>18480</v>
      </c>
    </row>
    <row r="33" spans="1:2" s="9" customFormat="1" ht="16.5">
      <c r="A33" s="6" t="s">
        <v>26</v>
      </c>
      <c r="B33" s="7">
        <v>14979</v>
      </c>
    </row>
    <row r="34" spans="1:2" s="9" customFormat="1" ht="16.5">
      <c r="A34" s="6" t="s">
        <v>27</v>
      </c>
      <c r="B34" s="7">
        <v>2124</v>
      </c>
    </row>
    <row r="35" spans="1:2" s="9" customFormat="1" ht="16.5">
      <c r="A35" s="4" t="s">
        <v>28</v>
      </c>
      <c r="B35" s="5">
        <v>148647.27</v>
      </c>
    </row>
    <row r="36" spans="1:2" s="9" customFormat="1" ht="16.5">
      <c r="A36" s="6" t="s">
        <v>29</v>
      </c>
      <c r="B36" s="7">
        <v>148647.27</v>
      </c>
    </row>
    <row r="37" spans="1:2" s="9" customFormat="1" ht="16.5">
      <c r="A37" s="4" t="s">
        <v>30</v>
      </c>
      <c r="B37" s="5">
        <v>636750</v>
      </c>
    </row>
    <row r="38" spans="1:2" s="9" customFormat="1" ht="16.5">
      <c r="A38" s="6" t="s">
        <v>31</v>
      </c>
      <c r="B38" s="7">
        <v>636750</v>
      </c>
    </row>
    <row r="39" spans="1:2" s="9" customFormat="1" ht="16.5">
      <c r="A39" s="4" t="s">
        <v>32</v>
      </c>
      <c r="B39" s="5">
        <f>SUM(B40:B50)</f>
        <v>367106.56</v>
      </c>
    </row>
    <row r="40" spans="1:2" s="9" customFormat="1" ht="16.5">
      <c r="A40" s="4" t="s">
        <v>33</v>
      </c>
      <c r="B40" s="7">
        <v>780</v>
      </c>
    </row>
    <row r="41" spans="1:2" s="9" customFormat="1" ht="16.5">
      <c r="A41" s="4" t="s">
        <v>34</v>
      </c>
      <c r="B41" s="7">
        <v>10000</v>
      </c>
    </row>
    <row r="42" spans="1:2" s="9" customFormat="1" ht="16.5">
      <c r="A42" s="4" t="s">
        <v>35</v>
      </c>
      <c r="B42" s="7">
        <v>11700</v>
      </c>
    </row>
    <row r="43" spans="1:2" s="9" customFormat="1" ht="16.5">
      <c r="A43" s="4" t="s">
        <v>36</v>
      </c>
      <c r="B43" s="7">
        <v>40920</v>
      </c>
    </row>
    <row r="44" spans="1:2" s="9" customFormat="1" ht="16.5">
      <c r="A44" s="4" t="s">
        <v>37</v>
      </c>
      <c r="B44" s="7">
        <v>39690</v>
      </c>
    </row>
    <row r="45" spans="1:2" s="9" customFormat="1" ht="16.5">
      <c r="A45" s="4" t="s">
        <v>38</v>
      </c>
      <c r="B45" s="7">
        <v>40243.2</v>
      </c>
    </row>
    <row r="46" spans="1:2" s="9" customFormat="1" ht="16.5">
      <c r="A46" s="4" t="s">
        <v>39</v>
      </c>
      <c r="B46" s="7">
        <v>60872.4</v>
      </c>
    </row>
    <row r="47" spans="1:2" s="9" customFormat="1" ht="16.5">
      <c r="A47" s="4" t="s">
        <v>40</v>
      </c>
      <c r="B47" s="7">
        <v>90000</v>
      </c>
    </row>
    <row r="48" spans="1:2" s="9" customFormat="1" ht="16.5">
      <c r="A48" s="4" t="s">
        <v>41</v>
      </c>
      <c r="B48" s="7">
        <v>16500</v>
      </c>
    </row>
    <row r="49" spans="1:2" s="9" customFormat="1" ht="16.5">
      <c r="A49" s="4" t="s">
        <v>42</v>
      </c>
      <c r="B49" s="7">
        <v>50221.63</v>
      </c>
    </row>
    <row r="50" spans="1:2" s="9" customFormat="1" ht="16.5">
      <c r="A50" s="6" t="s">
        <v>43</v>
      </c>
      <c r="B50" s="7">
        <v>6179.33</v>
      </c>
    </row>
    <row r="51" spans="1:2" s="9" customFormat="1" ht="16.5">
      <c r="A51" s="4" t="s">
        <v>44</v>
      </c>
      <c r="B51" s="5"/>
    </row>
    <row r="52" spans="1:2" s="9" customFormat="1" ht="16.5">
      <c r="A52" s="4" t="s">
        <v>45</v>
      </c>
      <c r="B52" s="5"/>
    </row>
    <row r="53" spans="1:2" s="9" customFormat="1" ht="16.5">
      <c r="A53" s="4" t="s">
        <v>46</v>
      </c>
      <c r="B53" s="5"/>
    </row>
    <row r="54" spans="1:2" s="9" customFormat="1" ht="16.5">
      <c r="A54" s="4" t="s">
        <v>47</v>
      </c>
      <c r="B54" s="5">
        <v>3601</v>
      </c>
    </row>
    <row r="55" spans="1:2" ht="18.75">
      <c r="A55" s="10" t="s">
        <v>48</v>
      </c>
      <c r="B55" s="5">
        <f>SUM(B28,B30,B35,B37,B39,B54)</f>
        <v>1235801.4300000002</v>
      </c>
    </row>
    <row r="56" ht="14.25">
      <c r="B56" t="s">
        <v>49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50</v>
      </c>
      <c r="C1" s="11" t="s">
        <v>51</v>
      </c>
      <c r="D1" s="11" t="s">
        <v>52</v>
      </c>
      <c r="E1" s="11" t="s">
        <v>53</v>
      </c>
    </row>
    <row r="2" spans="1:5" ht="15">
      <c r="A2" s="6" t="s">
        <v>54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55</v>
      </c>
      <c r="B9" s="7"/>
      <c r="C9" s="12"/>
      <c r="D9" s="12"/>
      <c r="E9" s="12">
        <f t="shared" si="0"/>
        <v>0</v>
      </c>
    </row>
    <row r="10" spans="1:5" ht="15">
      <c r="A10" s="6" t="s">
        <v>28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30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32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56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46</v>
      </c>
      <c r="B14" s="7"/>
      <c r="C14" s="12"/>
      <c r="D14" s="12"/>
      <c r="E14" s="12">
        <f t="shared" si="0"/>
        <v>0</v>
      </c>
    </row>
    <row r="15" spans="1:5" ht="15">
      <c r="A15" s="6" t="s">
        <v>47</v>
      </c>
      <c r="B15" s="7"/>
      <c r="C15" s="12"/>
      <c r="D15" s="12"/>
      <c r="E15" s="12">
        <f t="shared" si="0"/>
        <v>0</v>
      </c>
    </row>
    <row r="16" spans="1:5" ht="15">
      <c r="A16" s="6" t="s">
        <v>48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57</v>
      </c>
      <c r="B20" s="8">
        <v>1334.34</v>
      </c>
    </row>
    <row r="21" spans="1:2" ht="12.75">
      <c r="A21" t="s">
        <v>58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59</v>
      </c>
      <c r="C24" s="11" t="s">
        <v>60</v>
      </c>
      <c r="D24" s="11" t="s">
        <v>61</v>
      </c>
      <c r="E24" s="11" t="s">
        <v>62</v>
      </c>
      <c r="F24" s="11" t="s">
        <v>63</v>
      </c>
    </row>
    <row r="25" spans="1:6" ht="15">
      <c r="A25" s="6" t="s">
        <v>54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55</v>
      </c>
      <c r="B32" s="7"/>
      <c r="C32" s="12"/>
      <c r="D32" s="12"/>
      <c r="E32" s="12"/>
      <c r="F32" s="13"/>
    </row>
    <row r="33" spans="1:6" ht="15">
      <c r="A33" s="6" t="s">
        <v>28</v>
      </c>
      <c r="B33" s="7"/>
      <c r="C33" s="12"/>
      <c r="D33" s="12"/>
      <c r="E33" s="12"/>
      <c r="F33" s="13"/>
    </row>
    <row r="34" spans="1:6" ht="15">
      <c r="A34" s="6" t="s">
        <v>30</v>
      </c>
      <c r="B34" s="7"/>
      <c r="C34" s="12"/>
      <c r="D34" s="12"/>
      <c r="E34" s="12"/>
      <c r="F34" s="13"/>
    </row>
    <row r="35" spans="1:6" ht="15">
      <c r="A35" s="6" t="s">
        <v>32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56</v>
      </c>
      <c r="B36" s="7"/>
      <c r="C36" s="12"/>
      <c r="D36" s="12"/>
      <c r="E36" s="12"/>
      <c r="F36" s="13"/>
    </row>
    <row r="37" spans="1:6" ht="15">
      <c r="A37" s="6" t="s">
        <v>46</v>
      </c>
      <c r="B37" s="7"/>
      <c r="C37" s="12"/>
      <c r="D37" s="12"/>
      <c r="E37" s="12"/>
      <c r="F37" s="13"/>
    </row>
    <row r="38" spans="1:6" ht="15">
      <c r="A38" s="6" t="s">
        <v>47</v>
      </c>
      <c r="B38" s="7"/>
      <c r="C38" s="12"/>
      <c r="D38" s="12"/>
      <c r="E38" s="12"/>
      <c r="F38" s="13"/>
    </row>
    <row r="39" spans="1:6" ht="15">
      <c r="A39" s="6" t="s">
        <v>48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64</v>
      </c>
      <c r="B1" s="14"/>
      <c r="C1" s="15" t="s">
        <v>65</v>
      </c>
      <c r="D1" s="15"/>
      <c r="E1" s="15"/>
      <c r="F1" s="15"/>
    </row>
    <row r="2" spans="1:6" ht="15">
      <c r="A2" s="16" t="s">
        <v>66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67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68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69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70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71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72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73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74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75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76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77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78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79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80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81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82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83</v>
      </c>
      <c r="B23" s="14"/>
      <c r="C23" s="20" t="s">
        <v>84</v>
      </c>
      <c r="D23" s="15"/>
      <c r="E23" s="15"/>
      <c r="F23" s="15"/>
    </row>
    <row r="24" spans="1:6" ht="15">
      <c r="A24" s="16" t="s">
        <v>85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86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87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88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70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89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72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90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91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92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93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94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95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76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96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97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98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99</v>
      </c>
    </row>
    <row r="46" spans="1:3" ht="15">
      <c r="A46" s="16" t="s">
        <v>100</v>
      </c>
      <c r="B46" s="16">
        <v>621860</v>
      </c>
      <c r="C46" s="21">
        <v>222.72</v>
      </c>
    </row>
    <row r="47" spans="1:3" ht="15">
      <c r="A47" s="16" t="s">
        <v>101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2022-01-12T07:56:40Z</dcterms:modified>
  <cp:category/>
  <cp:version/>
  <cp:contentType/>
  <cp:contentStatus/>
  <cp:revision>754</cp:revision>
</cp:coreProperties>
</file>